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eilung-06\Referat 60\Vergaben\Aktuelle Vergaben\10017366 - Allrad-Kommunaltraktor\"/>
    </mc:Choice>
  </mc:AlternateContent>
  <xr:revisionPtr revIDLastSave="0" documentId="13_ncr:1_{A9526205-EDB0-4400-A175-5816BCA9813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E25" i="1" l="1"/>
  <c r="E26" i="1" s="1"/>
</calcChain>
</file>

<file path=xl/sharedStrings.xml><?xml version="1.0" encoding="utf-8"?>
<sst xmlns="http://schemas.openxmlformats.org/spreadsheetml/2006/main" count="14" uniqueCount="14">
  <si>
    <t>Preisblatt</t>
  </si>
  <si>
    <t>Hersteller- und Typenbezeichnung des Fahrgestells</t>
  </si>
  <si>
    <t>PREISE</t>
  </si>
  <si>
    <t>Kundendienstwerkstatt</t>
  </si>
  <si>
    <t>Angebotssumme (netto)</t>
  </si>
  <si>
    <t>MwSt. (19%)</t>
  </si>
  <si>
    <t>Angebotssumme (brutto)</t>
  </si>
  <si>
    <t>Vergabenummer:</t>
  </si>
  <si>
    <t>Maßnahme:</t>
  </si>
  <si>
    <t>Leistung:</t>
  </si>
  <si>
    <t xml:space="preserve"> Lieferung eines einsatzbereiten, Allrad-Kommunaltraktor mit Maximal 100 Betriebsstunden in der Nutzung als Winterdienstfahrzeug</t>
  </si>
  <si>
    <t>Hersteller- und Typenbezeichnung des Allrad-Kommunaltraktors</t>
  </si>
  <si>
    <t>Angabe des Standorts der vorgesehenen Kundendienstwerkstatt (innerhalb von 50 km vom Betriebshof-Nord, Aumunder Feldstraße 45, 28757 Bremen)</t>
  </si>
  <si>
    <r>
      <t xml:space="preserve">Pauschal-Angebotspreis (in €, netto) </t>
    </r>
    <r>
      <rPr>
        <b/>
        <sz val="11"/>
        <color theme="1"/>
        <rFont val="Calibri"/>
        <family val="2"/>
        <scheme val="minor"/>
      </rPr>
      <t>Fahrgestell</t>
    </r>
    <r>
      <rPr>
        <sz val="11"/>
        <color theme="1"/>
        <rFont val="Calibri"/>
        <family val="2"/>
        <scheme val="minor"/>
      </rPr>
      <t xml:space="preserve"> gem. Spezifika Leistungsverzeichnis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</si>
</sst>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1</xdr:row>
      <xdr:rowOff>38100</xdr:rowOff>
    </xdr:from>
    <xdr:to>
      <xdr:col>7</xdr:col>
      <xdr:colOff>695325</xdr:colOff>
      <xdr:row>4</xdr:row>
      <xdr:rowOff>171450</xdr:rowOff>
    </xdr:to>
    <xdr:pic>
      <xdr:nvPicPr>
        <xdr:cNvPr id="2" name="Grafik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228600"/>
          <a:ext cx="26193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H26"/>
  <sheetViews>
    <sheetView tabSelected="1" zoomScaleNormal="100" workbookViewId="0">
      <selection activeCell="E15" sqref="E15:H15"/>
    </sheetView>
  </sheetViews>
  <sheetFormatPr baseColWidth="10" defaultRowHeight="15" x14ac:dyDescent="0.25"/>
  <cols>
    <col min="1" max="1" width="18.5703125" customWidth="1"/>
    <col min="4" max="4" width="13.28515625" customWidth="1"/>
    <col min="8" max="8" width="14.140625" customWidth="1"/>
  </cols>
  <sheetData>
    <row r="4" spans="1:8" x14ac:dyDescent="0.25">
      <c r="A4" s="1" t="s">
        <v>7</v>
      </c>
      <c r="B4" s="11">
        <v>10017366</v>
      </c>
      <c r="C4" s="11"/>
      <c r="D4" s="11"/>
    </row>
    <row r="5" spans="1:8" x14ac:dyDescent="0.25">
      <c r="A5" s="1" t="s">
        <v>8</v>
      </c>
      <c r="B5" s="12"/>
      <c r="C5" s="12"/>
      <c r="D5" s="12"/>
    </row>
    <row r="6" spans="1:8" ht="33" customHeight="1" x14ac:dyDescent="0.25">
      <c r="A6" s="1" t="s">
        <v>9</v>
      </c>
      <c r="B6" s="13" t="s">
        <v>10</v>
      </c>
      <c r="C6" s="13"/>
      <c r="D6" s="13"/>
      <c r="E6" s="13"/>
      <c r="F6" s="13"/>
      <c r="G6" s="13"/>
      <c r="H6" s="13"/>
    </row>
    <row r="11" spans="1:8" ht="31.5" x14ac:dyDescent="0.5">
      <c r="A11" s="14" t="s">
        <v>0</v>
      </c>
      <c r="B11" s="14"/>
      <c r="C11" s="14"/>
      <c r="D11" s="14"/>
      <c r="E11" s="14"/>
      <c r="F11" s="14"/>
      <c r="G11" s="14"/>
      <c r="H11" s="14"/>
    </row>
    <row r="13" spans="1:8" x14ac:dyDescent="0.25">
      <c r="A13" s="1" t="s">
        <v>11</v>
      </c>
    </row>
    <row r="14" spans="1:8" x14ac:dyDescent="0.25">
      <c r="A14" s="1"/>
    </row>
    <row r="15" spans="1:8" ht="60.75" customHeight="1" x14ac:dyDescent="0.25">
      <c r="A15" s="21" t="s">
        <v>1</v>
      </c>
      <c r="B15" s="22"/>
      <c r="C15" s="22"/>
      <c r="D15" s="23"/>
      <c r="E15" s="18"/>
      <c r="F15" s="19"/>
      <c r="G15" s="19"/>
      <c r="H15" s="20"/>
    </row>
    <row r="17" spans="1:8" x14ac:dyDescent="0.25">
      <c r="A17" s="1" t="s">
        <v>3</v>
      </c>
    </row>
    <row r="19" spans="1:8" ht="60" customHeight="1" x14ac:dyDescent="0.25">
      <c r="A19" s="8" t="s">
        <v>12</v>
      </c>
      <c r="B19" s="9"/>
      <c r="C19" s="9"/>
      <c r="D19" s="10"/>
      <c r="E19" s="18"/>
      <c r="F19" s="19"/>
      <c r="G19" s="19"/>
      <c r="H19" s="20"/>
    </row>
    <row r="21" spans="1:8" x14ac:dyDescent="0.25">
      <c r="A21" s="1" t="s">
        <v>2</v>
      </c>
    </row>
    <row r="23" spans="1:8" ht="60" customHeight="1" x14ac:dyDescent="0.25">
      <c r="A23" s="15" t="s">
        <v>13</v>
      </c>
      <c r="B23" s="16"/>
      <c r="C23" s="16"/>
      <c r="D23" s="17"/>
      <c r="E23" s="5"/>
      <c r="F23" s="6"/>
      <c r="G23" s="6"/>
      <c r="H23" s="7"/>
    </row>
    <row r="24" spans="1:8" ht="15" customHeight="1" x14ac:dyDescent="0.25">
      <c r="A24" s="2" t="s">
        <v>4</v>
      </c>
      <c r="B24" s="3"/>
      <c r="C24" s="3"/>
      <c r="D24" s="4"/>
      <c r="E24" s="5">
        <f>E23</f>
        <v>0</v>
      </c>
      <c r="F24" s="6"/>
      <c r="G24" s="6"/>
      <c r="H24" s="7"/>
    </row>
    <row r="25" spans="1:8" x14ac:dyDescent="0.25">
      <c r="A25" s="8" t="s">
        <v>5</v>
      </c>
      <c r="B25" s="9"/>
      <c r="C25" s="9"/>
      <c r="D25" s="10"/>
      <c r="E25" s="5">
        <f>E24*0.19</f>
        <v>0</v>
      </c>
      <c r="F25" s="6"/>
      <c r="G25" s="6"/>
      <c r="H25" s="7"/>
    </row>
    <row r="26" spans="1:8" x14ac:dyDescent="0.25">
      <c r="A26" s="2" t="s">
        <v>6</v>
      </c>
      <c r="B26" s="3"/>
      <c r="C26" s="3"/>
      <c r="D26" s="4"/>
      <c r="E26" s="5">
        <f>E24+E25</f>
        <v>0</v>
      </c>
      <c r="F26" s="6"/>
      <c r="G26" s="6"/>
      <c r="H26" s="7"/>
    </row>
  </sheetData>
  <sheetProtection sheet="1" objects="1" scenarios="1"/>
  <mergeCells count="16">
    <mergeCell ref="B4:D4"/>
    <mergeCell ref="B5:D5"/>
    <mergeCell ref="B6:H6"/>
    <mergeCell ref="A11:H11"/>
    <mergeCell ref="A23:D23"/>
    <mergeCell ref="E23:H23"/>
    <mergeCell ref="A19:D19"/>
    <mergeCell ref="E19:H19"/>
    <mergeCell ref="E15:H15"/>
    <mergeCell ref="A15:D15"/>
    <mergeCell ref="A24:D24"/>
    <mergeCell ref="E24:H24"/>
    <mergeCell ref="A26:D26"/>
    <mergeCell ref="E26:H26"/>
    <mergeCell ref="A25:D25"/>
    <mergeCell ref="E25:H25"/>
  </mergeCells>
  <pageMargins left="0.70866141732283472" right="0.70866141732283472" top="0.78740157480314965" bottom="0.78740157480314965" header="0.31496062992125984" footer="0.31496062992125984"/>
  <pageSetup paperSize="9" scale="84" orientation="portrait" r:id="rId1"/>
  <headerFooter scaleWithDoc="0" alignWithMargins="0">
    <oddHeader>&amp;LAnlage 1 - Preisblatt&amp;RVergabenummer: 10017366</oddHead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Wirtschaftfoerderung Bremen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Buttelmann, Mandy</dc:creator>
  <cp:lastModifiedBy>Abramowski, Hayno (Die Bremer Stadtreinigung AÖR)</cp:lastModifiedBy>
  <cp:lastPrinted>2026-07-29T11:54:08Z</cp:lastPrinted>
  <dcterms:created xsi:type="dcterms:W3CDTF">2019-09-20T11:04:25Z</dcterms:created>
  <dcterms:modified xsi:type="dcterms:W3CDTF">2026-07-29T11:54:17Z</dcterms:modified>
</cp:coreProperties>
</file>